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 windowWidth="23136" windowHeight="12660"/>
  </bookViews>
  <sheets>
    <sheet name="WEST Lending StatisticsTemplate" sheetId="2" r:id="rId1"/>
    <sheet name="Sheet1" sheetId="3" r:id="rId2"/>
  </sheets>
  <definedNames>
    <definedName name="_xlnm.Print_Area" localSheetId="0">'WEST Lending StatisticsTemplate'!$A$1:$T$30</definedName>
  </definedNames>
  <calcPr calcId="145621"/>
</workbook>
</file>

<file path=xl/calcChain.xml><?xml version="1.0" encoding="utf-8"?>
<calcChain xmlns="http://schemas.openxmlformats.org/spreadsheetml/2006/main">
  <c r="D30" i="2" l="1"/>
  <c r="E30" i="2"/>
  <c r="F30" i="2"/>
  <c r="G30" i="2"/>
  <c r="H30" i="2"/>
  <c r="I30" i="2"/>
  <c r="J30" i="2"/>
  <c r="K30" i="2"/>
  <c r="L30" i="2"/>
  <c r="M30" i="2"/>
  <c r="N30" i="2"/>
  <c r="O30" i="2"/>
  <c r="P30" i="2"/>
  <c r="Q30" i="2"/>
  <c r="R30" i="2"/>
  <c r="S30" i="2"/>
  <c r="T30" i="2"/>
</calcChain>
</file>

<file path=xl/sharedStrings.xml><?xml version="1.0" encoding="utf-8"?>
<sst xmlns="http://schemas.openxmlformats.org/spreadsheetml/2006/main" count="107" uniqueCount="86">
  <si>
    <t>Bronze</t>
  </si>
  <si>
    <t>Silver</t>
  </si>
  <si>
    <t>Gold</t>
  </si>
  <si>
    <t>WEST Archive Holder/Builder</t>
  </si>
  <si>
    <t>OCLC Symbol(s)</t>
  </si>
  <si>
    <t>Date Reported</t>
  </si>
  <si>
    <t>University of Kansas</t>
  </si>
  <si>
    <t>University of Oklahoma</t>
  </si>
  <si>
    <t>University of Washington</t>
  </si>
  <si>
    <t>WEST Borrowers</t>
  </si>
  <si>
    <t>Non-WEST Borrowers</t>
  </si>
  <si>
    <t>Requests Fulfilled by Borrower Type</t>
  </si>
  <si>
    <t>Requests Fulfilled by Archive Type</t>
  </si>
  <si>
    <t>Requests Fulfilled by Delivery Method</t>
  </si>
  <si>
    <t>Loan</t>
  </si>
  <si>
    <t>Copy</t>
  </si>
  <si>
    <t>Recalls</t>
  </si>
  <si>
    <t>from WEST members</t>
  </si>
  <si>
    <t>from non-members</t>
  </si>
  <si>
    <t>Volumes Lost and Replaced</t>
  </si>
  <si>
    <t>From Loans to WEST members</t>
  </si>
  <si>
    <t>From Loans to Non-Members</t>
  </si>
  <si>
    <t>Volumes Lost and NOT Replaced</t>
  </si>
  <si>
    <t>Volumes Damaged and Replaced</t>
  </si>
  <si>
    <t>Volumes Damaged and NOT Replaced</t>
  </si>
  <si>
    <t>Comments from responder</t>
  </si>
  <si>
    <t>See Note 1</t>
  </si>
  <si>
    <t>See Note 2</t>
  </si>
  <si>
    <t>See Note 3</t>
  </si>
  <si>
    <t>Arizona State University</t>
  </si>
  <si>
    <t>University of California, NRLF</t>
  </si>
  <si>
    <t>University of California, SRLF</t>
  </si>
  <si>
    <t>Rice University</t>
  </si>
  <si>
    <t>Stanford University</t>
  </si>
  <si>
    <t>Iowa State University</t>
  </si>
  <si>
    <t>Kansas State University</t>
  </si>
  <si>
    <t>Loyola Marymount University</t>
  </si>
  <si>
    <t>Oregon State University</t>
  </si>
  <si>
    <t>University of California, Los Angeles</t>
  </si>
  <si>
    <t>University of California, Riverside</t>
  </si>
  <si>
    <t>University of California, Santa Barbara</t>
  </si>
  <si>
    <t>University of California, San Diego</t>
  </si>
  <si>
    <t>University of Arizona</t>
  </si>
  <si>
    <t>University of Hawaii at Manoa</t>
  </si>
  <si>
    <t>University of Oregon</t>
  </si>
  <si>
    <t>University of Wyoming</t>
  </si>
  <si>
    <t>Washington State University</t>
  </si>
  <si>
    <t>Washington University in St. Louis</t>
  </si>
  <si>
    <t>ZAPSP</t>
  </si>
  <si>
    <t>ZASSP</t>
  </si>
  <si>
    <t>AZFSP, AZSSP</t>
  </si>
  <si>
    <t>RCEFP, RCESP</t>
  </si>
  <si>
    <t>SL3SP, STFSP</t>
  </si>
  <si>
    <t>KKUSP, KKUFP</t>
  </si>
  <si>
    <t>HUVSP</t>
  </si>
  <si>
    <t>Huntington Library</t>
  </si>
  <si>
    <t>IWASP</t>
  </si>
  <si>
    <t>KKSSP</t>
  </si>
  <si>
    <t>LMLSP</t>
  </si>
  <si>
    <t>ORESP</t>
  </si>
  <si>
    <t>CLUSP</t>
  </si>
  <si>
    <t>CRUSP</t>
  </si>
  <si>
    <t>CUTSP</t>
  </si>
  <si>
    <t>CUSSP</t>
  </si>
  <si>
    <t>AZUSP</t>
  </si>
  <si>
    <t>HUHSP</t>
  </si>
  <si>
    <t>OKUSP</t>
  </si>
  <si>
    <t>ORUSP</t>
  </si>
  <si>
    <t>WAUSP</t>
  </si>
  <si>
    <t>WYUSP</t>
  </si>
  <si>
    <t>WTUSP</t>
  </si>
  <si>
    <t>Institution</t>
  </si>
  <si>
    <t>Symbol</t>
  </si>
  <si>
    <t>July 1, 2013 - June 30, 2014</t>
  </si>
  <si>
    <t>NTESP, WS7SP, WS2SP, EISSP</t>
  </si>
  <si>
    <t>Brigham Young University</t>
  </si>
  <si>
    <t>BYUSP</t>
  </si>
  <si>
    <t>California Institute of Technology</t>
  </si>
  <si>
    <t>CITSP</t>
  </si>
  <si>
    <t>n/a</t>
  </si>
  <si>
    <t>Notes</t>
  </si>
  <si>
    <t>Interlibrary loan staff seem unaware of WEST and unwilling to implement changes in processes that enable effective reporting at the desired detail.  Our staff are resistant to a separate ILLiad satellite and to implementing processes that would permit tracking by archive type; ILLiad reports indicate that only Stanford has implemented a separate ILLiad satellite for their ILL tracking.  All other interlibrary loan continues on primary OCLC holdings codes.  Numbers reported indicates all ILL loans to WEST member libraries, regardless of archive status (and probably includes non-WEST archive material).   I am meeting with local ILL staff (and supervisor) in December to explore changes to workflow that will allow us to more effectively report.</t>
  </si>
  <si>
    <t>WEST Borrowers: CCO, CDS, CPO, N#V, WEA, WSE</t>
  </si>
  <si>
    <t xml:space="preserve">Regarding the volume lost and not replaced: ORU migrated ILSes this year and lost circulation histories; this item was not lent to another library, but it may have been lost/not returned by a local patron, or gone missing without any circulating  Also, Serials is currently attempting to replace this volume.   Regarding Requests Fulfilled by Archive Type: It is not clear if you are interested in WEST-participating libraries, or requests coming specifically from the shared print "symbol."  No requests were received from/lent to an OCLC shared print symbol, but two requests were fulfilled for WEST-participating libraries on their standard OCLC or RapidILL symbols.  </t>
  </si>
  <si>
    <t>TOTALS</t>
  </si>
  <si>
    <t>WEST LENDING STATISTICS FOR PERIOD Cycle 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</si>
</sst>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4"/>
      <color rgb="FF222222"/>
      <name val="Calibri"/>
      <family val="2"/>
      <scheme val="minor"/>
    </font>
    <font>
      <sz val="12"/>
      <color theme="1"/>
      <name val="Calibri"/>
      <family val="2"/>
      <scheme val="minor"/>
    </font>
    <font>
      <b/>
      <sz val="14"/>
      <color rgb="FFFF0000"/>
      <name val="Calibri"/>
      <family val="2"/>
      <scheme val="minor"/>
    </font>
    <font>
      <b/>
      <sz val="12"/>
      <color theme="1"/>
      <name val="Calibri"/>
      <family val="2"/>
      <scheme val="minor"/>
    </font>
    <font>
      <b/>
      <i/>
      <sz val="12"/>
      <color theme="1"/>
      <name val="Calibri"/>
      <family val="2"/>
      <scheme val="minor"/>
    </font>
    <font>
      <b/>
      <i/>
      <sz val="12"/>
      <color rgb="FFFF0000"/>
      <name val="Calibri"/>
      <family val="2"/>
      <scheme val="minor"/>
    </font>
    <font>
      <b/>
      <i/>
      <sz val="12"/>
      <color rgb="FF222222"/>
      <name val="Calibri"/>
      <family val="2"/>
      <scheme val="minor"/>
    </font>
    <font>
      <i/>
      <sz val="12"/>
      <color theme="1"/>
      <name val="Calibri"/>
      <family val="2"/>
      <scheme val="minor"/>
    </font>
    <font>
      <b/>
      <sz val="12"/>
      <color rgb="FFFF0000"/>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58">
    <xf numFmtId="0" fontId="0" fillId="0" borderId="0" xfId="0"/>
    <xf numFmtId="0" fontId="2" fillId="0" borderId="0" xfId="0" applyFont="1"/>
    <xf numFmtId="0" fontId="1" fillId="0" borderId="0" xfId="0" applyNumberFormat="1" applyFont="1" applyAlignment="1">
      <alignment horizontal="left" wrapText="1"/>
    </xf>
    <xf numFmtId="0" fontId="3" fillId="0" borderId="0" xfId="0" applyNumberFormat="1" applyFont="1" applyAlignment="1">
      <alignment horizontal="left" wrapText="1"/>
    </xf>
    <xf numFmtId="0" fontId="2" fillId="0" borderId="0" xfId="0" applyFont="1"/>
    <xf numFmtId="0" fontId="2" fillId="0" borderId="0" xfId="0" applyFont="1"/>
    <xf numFmtId="0" fontId="2" fillId="0" borderId="0" xfId="0" applyFont="1"/>
    <xf numFmtId="0" fontId="2" fillId="0" borderId="0" xfId="0" applyFont="1"/>
    <xf numFmtId="0" fontId="0" fillId="0" borderId="0" xfId="0" applyFont="1"/>
    <xf numFmtId="0" fontId="3" fillId="0" borderId="0" xfId="0" applyNumberFormat="1" applyFont="1" applyAlignment="1">
      <alignment horizontal="left"/>
    </xf>
    <xf numFmtId="0" fontId="5" fillId="0" borderId="0" xfId="0" applyFont="1"/>
    <xf numFmtId="0" fontId="6" fillId="0" borderId="0" xfId="0" applyFont="1"/>
    <xf numFmtId="0" fontId="5" fillId="0" borderId="2" xfId="0" applyFont="1" applyBorder="1" applyAlignment="1">
      <alignment horizontal="center" wrapText="1"/>
    </xf>
    <xf numFmtId="0" fontId="5" fillId="0" borderId="2" xfId="0" applyFont="1" applyFill="1" applyBorder="1" applyAlignment="1">
      <alignment horizontal="center" wrapText="1"/>
    </xf>
    <xf numFmtId="0" fontId="7" fillId="0" borderId="2" xfId="0" applyFont="1" applyFill="1" applyBorder="1" applyAlignment="1">
      <alignment horizontal="center" wrapText="1"/>
    </xf>
    <xf numFmtId="0" fontId="8" fillId="0" borderId="2" xfId="0" applyFont="1" applyBorder="1" applyAlignment="1">
      <alignment horizontal="center"/>
    </xf>
    <xf numFmtId="0" fontId="5" fillId="0" borderId="3" xfId="0" applyFont="1" applyFill="1" applyBorder="1" applyAlignment="1">
      <alignment horizontal="center" wrapText="1"/>
    </xf>
    <xf numFmtId="0" fontId="5" fillId="0" borderId="5" xfId="0" applyFont="1" applyFill="1" applyBorder="1" applyAlignment="1">
      <alignment horizontal="center" wrapText="1"/>
    </xf>
    <xf numFmtId="0" fontId="5" fillId="0" borderId="1" xfId="0" applyFont="1" applyFill="1" applyBorder="1" applyAlignment="1">
      <alignment horizontal="center"/>
    </xf>
    <xf numFmtId="0" fontId="4" fillId="0" borderId="0" xfId="0" applyFont="1" applyAlignment="1">
      <alignment horizontal="left" wrapText="1"/>
    </xf>
    <xf numFmtId="0" fontId="0" fillId="0" borderId="0" xfId="0" applyFont="1" applyFill="1" applyBorder="1"/>
    <xf numFmtId="0" fontId="2" fillId="0" borderId="0" xfId="0" applyFont="1"/>
    <xf numFmtId="16" fontId="2" fillId="0" borderId="0" xfId="0" applyNumberFormat="1" applyFont="1"/>
    <xf numFmtId="0" fontId="2" fillId="0" borderId="0" xfId="0" applyFont="1"/>
    <xf numFmtId="14" fontId="2" fillId="0" borderId="0" xfId="0" applyNumberFormat="1" applyFont="1"/>
    <xf numFmtId="0" fontId="2" fillId="0" borderId="0" xfId="0" applyFont="1"/>
    <xf numFmtId="14" fontId="2" fillId="0" borderId="0" xfId="0" applyNumberFormat="1" applyFont="1"/>
    <xf numFmtId="0" fontId="2" fillId="0" borderId="0" xfId="0" applyFont="1"/>
    <xf numFmtId="14" fontId="2" fillId="0" borderId="0" xfId="0" applyNumberFormat="1" applyFont="1"/>
    <xf numFmtId="0" fontId="2" fillId="0" borderId="0" xfId="0" applyFont="1"/>
    <xf numFmtId="0" fontId="5" fillId="0" borderId="2" xfId="0" applyFont="1" applyBorder="1" applyAlignment="1">
      <alignment horizontal="center" wrapText="1"/>
    </xf>
    <xf numFmtId="14" fontId="2" fillId="0" borderId="0" xfId="0" applyNumberFormat="1" applyFont="1"/>
    <xf numFmtId="0" fontId="8" fillId="0" borderId="0" xfId="0" applyFont="1" applyBorder="1" applyAlignment="1">
      <alignment horizontal="center"/>
    </xf>
    <xf numFmtId="0" fontId="2" fillId="0" borderId="0" xfId="0" applyFont="1" applyAlignment="1">
      <alignment wrapText="1"/>
    </xf>
    <xf numFmtId="0" fontId="0" fillId="0" borderId="0" xfId="0"/>
    <xf numFmtId="0" fontId="2" fillId="0" borderId="0" xfId="0" applyFont="1"/>
    <xf numFmtId="14" fontId="2" fillId="0" borderId="0" xfId="0" applyNumberFormat="1" applyFont="1"/>
    <xf numFmtId="0" fontId="2" fillId="0" borderId="0" xfId="0" applyFont="1"/>
    <xf numFmtId="15" fontId="2" fillId="0" borderId="0" xfId="0" applyNumberFormat="1" applyFont="1"/>
    <xf numFmtId="0" fontId="2" fillId="0" borderId="0" xfId="0" applyFont="1"/>
    <xf numFmtId="14" fontId="2" fillId="0" borderId="0" xfId="0" applyNumberFormat="1" applyFont="1"/>
    <xf numFmtId="0" fontId="2" fillId="0" borderId="0" xfId="0" applyFont="1"/>
    <xf numFmtId="14" fontId="2" fillId="0" borderId="0" xfId="0" applyNumberFormat="1" applyFont="1"/>
    <xf numFmtId="0" fontId="9" fillId="0" borderId="0" xfId="0" applyFont="1"/>
    <xf numFmtId="0" fontId="2" fillId="0" borderId="0" xfId="0" applyFont="1" applyAlignment="1">
      <alignment horizontal="left"/>
    </xf>
    <xf numFmtId="0" fontId="9" fillId="0" borderId="0" xfId="0" applyFont="1" applyAlignment="1">
      <alignment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4" fillId="0" borderId="0" xfId="0" applyFont="1" applyAlignment="1">
      <alignment horizontal="left" wrapText="1"/>
    </xf>
    <xf numFmtId="0" fontId="4" fillId="0" borderId="0" xfId="0" applyFont="1" applyAlignment="1">
      <alignment horizontal="left" vertical="top" wrapText="1"/>
    </xf>
    <xf numFmtId="0" fontId="1" fillId="0" borderId="0" xfId="0" applyNumberFormat="1" applyFont="1" applyAlignment="1">
      <alignment horizontal="left" wrapText="1"/>
    </xf>
    <xf numFmtId="0" fontId="5" fillId="3" borderId="5"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0" fontId="5" fillId="2" borderId="4" xfId="0" applyFont="1" applyFill="1" applyBorder="1" applyAlignment="1">
      <alignment horizontal="center" wrapText="1"/>
    </xf>
    <xf numFmtId="0" fontId="5" fillId="2" borderId="1"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34"/>
  <sheetViews>
    <sheetView tabSelected="1" zoomScale="50" zoomScaleNormal="50" workbookViewId="0">
      <selection activeCell="A32" sqref="A32:M32"/>
    </sheetView>
  </sheetViews>
  <sheetFormatPr defaultColWidth="9.109375" defaultRowHeight="15.6" x14ac:dyDescent="0.3"/>
  <cols>
    <col min="1" max="1" width="37.5546875" style="1" customWidth="1"/>
    <col min="2" max="2" width="31.6640625" style="1" customWidth="1"/>
    <col min="3" max="3" width="13.88671875" style="4" customWidth="1"/>
    <col min="4" max="4" width="14.77734375" style="1" customWidth="1"/>
    <col min="5" max="5" width="15.109375" style="1" customWidth="1"/>
    <col min="6" max="6" width="12.6640625" style="1" customWidth="1"/>
    <col min="7" max="7" width="11.5546875" style="1" customWidth="1"/>
    <col min="8" max="10" width="13.6640625" style="1" customWidth="1"/>
    <col min="11" max="11" width="15.21875" style="1" customWidth="1"/>
    <col min="12" max="12" width="15.109375" style="1" customWidth="1"/>
    <col min="13" max="14" width="15.33203125" style="1" customWidth="1"/>
    <col min="15" max="15" width="13.44140625" style="1" customWidth="1"/>
    <col min="16" max="16" width="16.77734375" style="1" customWidth="1"/>
    <col min="17" max="17" width="16.5546875" style="1" customWidth="1"/>
    <col min="18" max="18" width="16.44140625" style="1" customWidth="1"/>
    <col min="19" max="19" width="16.88671875" style="1" customWidth="1"/>
    <col min="20" max="20" width="15.88671875" style="1" customWidth="1"/>
    <col min="21" max="21" width="151.109375" style="1" customWidth="1"/>
    <col min="22" max="16384" width="9.109375" style="1"/>
  </cols>
  <sheetData>
    <row r="1" spans="1:186" s="44" customFormat="1" ht="43.5" customHeight="1" x14ac:dyDescent="0.35">
      <c r="A1" s="50" t="s">
        <v>85</v>
      </c>
      <c r="B1" s="50"/>
      <c r="C1" s="50"/>
      <c r="D1" s="50"/>
      <c r="E1" s="50"/>
      <c r="F1" s="50"/>
      <c r="G1" s="50"/>
      <c r="H1" s="9" t="s">
        <v>73</v>
      </c>
      <c r="I1" s="3"/>
      <c r="J1" s="3"/>
      <c r="K1" s="3"/>
      <c r="L1" s="2"/>
      <c r="M1" s="2"/>
      <c r="N1" s="2"/>
      <c r="O1" s="2"/>
    </row>
    <row r="2" spans="1:186" s="10" customFormat="1" ht="53.25" customHeight="1" x14ac:dyDescent="0.3">
      <c r="B2" s="11"/>
      <c r="D2" s="54" t="s">
        <v>11</v>
      </c>
      <c r="E2" s="55"/>
      <c r="F2" s="52" t="s">
        <v>12</v>
      </c>
      <c r="G2" s="56"/>
      <c r="H2" s="53"/>
      <c r="I2" s="54" t="s">
        <v>13</v>
      </c>
      <c r="J2" s="55"/>
      <c r="K2" s="57" t="s">
        <v>16</v>
      </c>
      <c r="L2" s="57"/>
      <c r="M2" s="52" t="s">
        <v>19</v>
      </c>
      <c r="N2" s="53"/>
      <c r="O2" s="52" t="s">
        <v>22</v>
      </c>
      <c r="P2" s="53"/>
      <c r="Q2" s="52" t="s">
        <v>23</v>
      </c>
      <c r="R2" s="53"/>
      <c r="S2" s="52" t="s">
        <v>24</v>
      </c>
      <c r="T2" s="53"/>
    </row>
    <row r="3" spans="1:186" s="10" customFormat="1" ht="22.5" customHeight="1" x14ac:dyDescent="0.25">
      <c r="B3" s="11"/>
      <c r="D3" s="46" t="s">
        <v>26</v>
      </c>
      <c r="E3" s="51"/>
      <c r="F3" s="46" t="s">
        <v>27</v>
      </c>
      <c r="G3" s="47"/>
      <c r="H3" s="51"/>
      <c r="I3" s="46" t="s">
        <v>28</v>
      </c>
      <c r="J3" s="47"/>
      <c r="K3" s="18"/>
      <c r="L3" s="18"/>
      <c r="M3" s="16"/>
      <c r="N3" s="17"/>
      <c r="O3" s="16"/>
      <c r="P3" s="17"/>
      <c r="Q3" s="16"/>
      <c r="R3" s="17"/>
      <c r="S3" s="16"/>
      <c r="T3" s="17"/>
    </row>
    <row r="4" spans="1:186" s="15" customFormat="1" ht="78.75" x14ac:dyDescent="0.25">
      <c r="A4" s="12" t="s">
        <v>3</v>
      </c>
      <c r="B4" s="12" t="s">
        <v>4</v>
      </c>
      <c r="C4" s="12" t="s">
        <v>5</v>
      </c>
      <c r="D4" s="13" t="s">
        <v>9</v>
      </c>
      <c r="E4" s="13" t="s">
        <v>10</v>
      </c>
      <c r="F4" s="13" t="s">
        <v>0</v>
      </c>
      <c r="G4" s="13" t="s">
        <v>1</v>
      </c>
      <c r="H4" s="13" t="s">
        <v>2</v>
      </c>
      <c r="I4" s="13" t="s">
        <v>14</v>
      </c>
      <c r="J4" s="13" t="s">
        <v>15</v>
      </c>
      <c r="K4" s="13" t="s">
        <v>17</v>
      </c>
      <c r="L4" s="14" t="s">
        <v>18</v>
      </c>
      <c r="M4" s="13" t="s">
        <v>20</v>
      </c>
      <c r="N4" s="13" t="s">
        <v>21</v>
      </c>
      <c r="O4" s="13" t="s">
        <v>20</v>
      </c>
      <c r="P4" s="13" t="s">
        <v>21</v>
      </c>
      <c r="Q4" s="13" t="s">
        <v>20</v>
      </c>
      <c r="R4" s="13" t="s">
        <v>21</v>
      </c>
      <c r="S4" s="13" t="s">
        <v>20</v>
      </c>
      <c r="T4" s="13" t="s">
        <v>21</v>
      </c>
      <c r="U4" s="30" t="s">
        <v>80</v>
      </c>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row>
    <row r="5" spans="1:186" ht="15.75" x14ac:dyDescent="0.25">
      <c r="A5" s="1" t="s">
        <v>29</v>
      </c>
      <c r="B5" s="1" t="s">
        <v>50</v>
      </c>
      <c r="C5" s="22">
        <v>41960</v>
      </c>
      <c r="D5" s="21">
        <v>82</v>
      </c>
      <c r="E5" s="21">
        <v>81</v>
      </c>
      <c r="F5" s="21">
        <v>61</v>
      </c>
      <c r="G5" s="21">
        <v>71</v>
      </c>
      <c r="H5" s="21">
        <v>31</v>
      </c>
      <c r="I5" s="21">
        <v>0</v>
      </c>
      <c r="J5" s="21">
        <v>163</v>
      </c>
      <c r="K5" s="21">
        <v>0</v>
      </c>
      <c r="L5" s="21">
        <v>0</v>
      </c>
      <c r="M5" s="21">
        <v>0</v>
      </c>
      <c r="N5" s="21">
        <v>0</v>
      </c>
      <c r="O5" s="21">
        <v>0</v>
      </c>
      <c r="P5" s="21">
        <v>0</v>
      </c>
      <c r="Q5" s="21">
        <v>0</v>
      </c>
      <c r="R5" s="21">
        <v>0</v>
      </c>
      <c r="S5" s="21">
        <v>0</v>
      </c>
      <c r="T5" s="21">
        <v>0</v>
      </c>
      <c r="U5" s="33"/>
    </row>
    <row r="6" spans="1:186" s="5" customFormat="1" ht="15.75" x14ac:dyDescent="0.25">
      <c r="A6" s="8" t="s">
        <v>55</v>
      </c>
      <c r="B6" t="s">
        <v>54</v>
      </c>
      <c r="C6" s="24">
        <v>41949</v>
      </c>
      <c r="D6" s="23">
        <v>0</v>
      </c>
      <c r="E6" s="23">
        <v>0</v>
      </c>
      <c r="F6" s="23">
        <v>0</v>
      </c>
      <c r="G6" s="23"/>
      <c r="H6" s="23"/>
      <c r="I6" s="23">
        <v>0</v>
      </c>
      <c r="J6" s="23">
        <v>0</v>
      </c>
      <c r="K6" s="23">
        <v>0</v>
      </c>
      <c r="L6" s="23">
        <v>0</v>
      </c>
      <c r="M6" s="23">
        <v>0</v>
      </c>
      <c r="N6" s="23">
        <v>0</v>
      </c>
      <c r="O6" s="23">
        <v>0</v>
      </c>
      <c r="P6" s="23">
        <v>0</v>
      </c>
      <c r="Q6" s="23">
        <v>0</v>
      </c>
      <c r="R6" s="23">
        <v>0</v>
      </c>
      <c r="S6" s="23">
        <v>0</v>
      </c>
      <c r="T6" s="23">
        <v>0</v>
      </c>
      <c r="U6" s="33"/>
    </row>
    <row r="7" spans="1:186" s="5" customFormat="1" ht="15.75" x14ac:dyDescent="0.25">
      <c r="A7" s="8" t="s">
        <v>34</v>
      </c>
      <c r="B7" t="s">
        <v>56</v>
      </c>
      <c r="F7" s="7"/>
      <c r="G7" s="7"/>
      <c r="H7" s="7"/>
      <c r="U7" s="33"/>
    </row>
    <row r="8" spans="1:186" s="5" customFormat="1" ht="15.75" x14ac:dyDescent="0.25">
      <c r="A8" s="8" t="s">
        <v>35</v>
      </c>
      <c r="B8" t="s">
        <v>57</v>
      </c>
      <c r="C8" s="26">
        <v>41961</v>
      </c>
      <c r="D8" s="25">
        <v>47</v>
      </c>
      <c r="E8" s="25">
        <v>70</v>
      </c>
      <c r="F8" s="25">
        <v>117</v>
      </c>
      <c r="G8" s="25"/>
      <c r="H8" s="25"/>
      <c r="I8" s="25"/>
      <c r="J8" s="25">
        <v>117</v>
      </c>
      <c r="K8" s="25">
        <v>0</v>
      </c>
      <c r="L8" s="25">
        <v>0</v>
      </c>
      <c r="M8" s="25">
        <v>0</v>
      </c>
      <c r="N8" s="25">
        <v>0</v>
      </c>
      <c r="O8" s="25">
        <v>0</v>
      </c>
      <c r="P8" s="25">
        <v>0</v>
      </c>
      <c r="Q8" s="25">
        <v>0</v>
      </c>
      <c r="R8" s="25">
        <v>0</v>
      </c>
      <c r="S8" s="25">
        <v>0</v>
      </c>
      <c r="T8" s="25">
        <v>0</v>
      </c>
      <c r="U8" s="33"/>
    </row>
    <row r="9" spans="1:186" s="5" customFormat="1" ht="15.75" x14ac:dyDescent="0.25">
      <c r="A9" s="20" t="s">
        <v>36</v>
      </c>
      <c r="B9" t="s">
        <v>58</v>
      </c>
      <c r="F9" s="7"/>
      <c r="G9" s="7"/>
      <c r="H9" s="7"/>
      <c r="U9" s="33"/>
    </row>
    <row r="10" spans="1:186" s="5" customFormat="1" ht="15.75" x14ac:dyDescent="0.25">
      <c r="A10" s="20" t="s">
        <v>37</v>
      </c>
      <c r="B10" t="s">
        <v>59</v>
      </c>
      <c r="C10" s="28">
        <v>41960</v>
      </c>
      <c r="D10" s="27">
        <v>1144</v>
      </c>
      <c r="E10" s="27">
        <v>18790</v>
      </c>
      <c r="F10" s="27">
        <v>19934</v>
      </c>
      <c r="G10" s="27"/>
      <c r="H10" s="27"/>
      <c r="I10" s="27">
        <v>11</v>
      </c>
      <c r="J10" s="27">
        <v>9727</v>
      </c>
      <c r="K10" s="27">
        <v>38</v>
      </c>
      <c r="L10" s="27">
        <v>6</v>
      </c>
      <c r="M10" s="27">
        <v>0</v>
      </c>
      <c r="N10" s="27">
        <v>0</v>
      </c>
      <c r="O10" s="27">
        <v>11</v>
      </c>
      <c r="P10" s="27">
        <v>8</v>
      </c>
      <c r="Q10" s="27">
        <v>0</v>
      </c>
      <c r="R10" s="27">
        <v>0</v>
      </c>
      <c r="S10" s="27">
        <v>0</v>
      </c>
      <c r="T10" s="27">
        <v>0</v>
      </c>
      <c r="U10" s="33"/>
    </row>
    <row r="11" spans="1:186" s="5" customFormat="1" ht="78" x14ac:dyDescent="0.3">
      <c r="A11" s="20" t="s">
        <v>32</v>
      </c>
      <c r="B11" t="s">
        <v>51</v>
      </c>
      <c r="C11" s="31">
        <v>41947</v>
      </c>
      <c r="D11" s="29">
        <v>695</v>
      </c>
      <c r="E11" s="29" t="s">
        <v>79</v>
      </c>
      <c r="F11" s="29" t="s">
        <v>79</v>
      </c>
      <c r="G11" s="29" t="s">
        <v>79</v>
      </c>
      <c r="H11" s="29" t="s">
        <v>79</v>
      </c>
      <c r="I11" s="29">
        <v>604</v>
      </c>
      <c r="J11" s="29">
        <v>91</v>
      </c>
      <c r="K11" s="29" t="s">
        <v>79</v>
      </c>
      <c r="L11" s="29" t="s">
        <v>79</v>
      </c>
      <c r="M11" s="29" t="s">
        <v>79</v>
      </c>
      <c r="N11" s="29" t="s">
        <v>79</v>
      </c>
      <c r="O11" s="29" t="s">
        <v>79</v>
      </c>
      <c r="P11" s="29" t="s">
        <v>79</v>
      </c>
      <c r="Q11" s="29" t="s">
        <v>79</v>
      </c>
      <c r="R11" s="29" t="s">
        <v>79</v>
      </c>
      <c r="S11" s="29" t="s">
        <v>79</v>
      </c>
      <c r="T11" s="29" t="s">
        <v>79</v>
      </c>
      <c r="U11" s="33" t="s">
        <v>81</v>
      </c>
    </row>
    <row r="12" spans="1:186" s="5" customFormat="1" x14ac:dyDescent="0.3">
      <c r="A12" s="20" t="s">
        <v>33</v>
      </c>
      <c r="B12" t="s">
        <v>52</v>
      </c>
      <c r="C12" s="31">
        <v>41957</v>
      </c>
      <c r="D12" s="29">
        <v>6</v>
      </c>
      <c r="E12" s="29">
        <v>0</v>
      </c>
      <c r="F12" s="29">
        <v>24</v>
      </c>
      <c r="G12" s="29">
        <v>0</v>
      </c>
      <c r="H12" s="29">
        <v>0</v>
      </c>
      <c r="I12" s="29">
        <v>0</v>
      </c>
      <c r="J12" s="29">
        <v>24</v>
      </c>
      <c r="K12" s="29">
        <v>0</v>
      </c>
      <c r="L12" s="29">
        <v>0</v>
      </c>
      <c r="M12" s="29">
        <v>0</v>
      </c>
      <c r="N12" s="29">
        <v>0</v>
      </c>
      <c r="O12" s="29">
        <v>0</v>
      </c>
      <c r="P12" s="29">
        <v>0</v>
      </c>
      <c r="Q12" s="29">
        <v>0</v>
      </c>
      <c r="R12" s="29">
        <v>0</v>
      </c>
      <c r="S12" s="29">
        <v>0</v>
      </c>
      <c r="T12" s="29">
        <v>0</v>
      </c>
      <c r="U12" s="33" t="s">
        <v>82</v>
      </c>
    </row>
    <row r="13" spans="1:186" s="5" customFormat="1" x14ac:dyDescent="0.3">
      <c r="A13" s="20" t="s">
        <v>42</v>
      </c>
      <c r="B13" t="s">
        <v>64</v>
      </c>
      <c r="F13" s="7"/>
      <c r="G13" s="7"/>
      <c r="H13" s="7"/>
      <c r="U13" s="33"/>
    </row>
    <row r="14" spans="1:186" s="5" customFormat="1" x14ac:dyDescent="0.3">
      <c r="A14" s="20" t="s">
        <v>38</v>
      </c>
      <c r="B14" t="s">
        <v>60</v>
      </c>
      <c r="F14" s="7"/>
      <c r="G14" s="7"/>
      <c r="H14" s="7"/>
      <c r="U14" s="33"/>
    </row>
    <row r="15" spans="1:186" s="7" customFormat="1" x14ac:dyDescent="0.3">
      <c r="A15" s="20" t="s">
        <v>30</v>
      </c>
      <c r="B15" t="s">
        <v>48</v>
      </c>
      <c r="C15" s="36">
        <v>41976</v>
      </c>
      <c r="D15" s="35" t="s">
        <v>79</v>
      </c>
      <c r="E15" s="35" t="s">
        <v>79</v>
      </c>
      <c r="F15" s="35">
        <v>136</v>
      </c>
      <c r="G15" s="35">
        <v>140</v>
      </c>
      <c r="H15" s="35">
        <v>158</v>
      </c>
      <c r="I15" s="35">
        <v>118</v>
      </c>
      <c r="J15" s="35">
        <v>315</v>
      </c>
      <c r="K15" s="35">
        <v>1</v>
      </c>
      <c r="L15" s="35">
        <v>0</v>
      </c>
      <c r="M15" s="35"/>
      <c r="N15" s="35">
        <v>0</v>
      </c>
      <c r="O15" s="35">
        <v>0</v>
      </c>
      <c r="P15" s="35">
        <v>0</v>
      </c>
      <c r="Q15" s="35">
        <v>0</v>
      </c>
      <c r="R15" s="35">
        <v>0</v>
      </c>
      <c r="S15" s="35">
        <v>0</v>
      </c>
      <c r="T15" s="35">
        <v>0</v>
      </c>
      <c r="U15" s="33"/>
    </row>
    <row r="16" spans="1:186" s="5" customFormat="1" x14ac:dyDescent="0.3">
      <c r="A16" s="20" t="s">
        <v>39</v>
      </c>
      <c r="B16" t="s">
        <v>61</v>
      </c>
      <c r="F16" s="7"/>
      <c r="G16" s="7"/>
      <c r="H16" s="7"/>
      <c r="U16" s="33"/>
    </row>
    <row r="17" spans="1:21" s="5" customFormat="1" x14ac:dyDescent="0.3">
      <c r="A17" s="20" t="s">
        <v>41</v>
      </c>
      <c r="B17" t="s">
        <v>63</v>
      </c>
      <c r="C17" s="38">
        <v>41957</v>
      </c>
      <c r="D17" s="37">
        <v>18</v>
      </c>
      <c r="E17" s="37">
        <v>18</v>
      </c>
      <c r="F17" s="37">
        <v>2</v>
      </c>
      <c r="G17" s="37"/>
      <c r="H17" s="37">
        <v>34</v>
      </c>
      <c r="I17" s="37">
        <v>1</v>
      </c>
      <c r="J17" s="37">
        <v>35</v>
      </c>
      <c r="K17" s="37">
        <v>0</v>
      </c>
      <c r="L17" s="37">
        <v>0</v>
      </c>
      <c r="M17" s="37">
        <v>0</v>
      </c>
      <c r="N17" s="37">
        <v>0</v>
      </c>
      <c r="O17" s="37">
        <v>0</v>
      </c>
      <c r="P17" s="37">
        <v>0</v>
      </c>
      <c r="Q17" s="37">
        <v>0</v>
      </c>
      <c r="R17" s="37">
        <v>0</v>
      </c>
      <c r="S17" s="37">
        <v>0</v>
      </c>
      <c r="T17" s="37">
        <v>0</v>
      </c>
      <c r="U17" s="33"/>
    </row>
    <row r="18" spans="1:21" s="5" customFormat="1" x14ac:dyDescent="0.3">
      <c r="A18" s="20" t="s">
        <v>40</v>
      </c>
      <c r="B18" t="s">
        <v>62</v>
      </c>
      <c r="F18" s="7"/>
      <c r="G18" s="7"/>
      <c r="H18" s="7"/>
      <c r="U18" s="33"/>
    </row>
    <row r="19" spans="1:21" s="5" customFormat="1" x14ac:dyDescent="0.3">
      <c r="A19" s="6" t="s">
        <v>31</v>
      </c>
      <c r="B19" t="s">
        <v>49</v>
      </c>
      <c r="C19" s="40">
        <v>41957</v>
      </c>
      <c r="D19" s="39">
        <v>211</v>
      </c>
      <c r="E19" s="39">
        <v>78</v>
      </c>
      <c r="F19" s="39">
        <v>145</v>
      </c>
      <c r="G19" s="39">
        <v>63</v>
      </c>
      <c r="H19" s="39">
        <v>81</v>
      </c>
      <c r="I19" s="39">
        <v>25</v>
      </c>
      <c r="J19" s="39">
        <v>264</v>
      </c>
      <c r="K19" s="39">
        <v>0</v>
      </c>
      <c r="L19" s="39">
        <v>0</v>
      </c>
      <c r="M19" s="39">
        <v>0</v>
      </c>
      <c r="N19" s="39">
        <v>0</v>
      </c>
      <c r="O19" s="39">
        <v>0</v>
      </c>
      <c r="P19" s="39">
        <v>0</v>
      </c>
      <c r="Q19" s="39">
        <v>0</v>
      </c>
      <c r="R19" s="39">
        <v>0</v>
      </c>
      <c r="S19" s="39">
        <v>0</v>
      </c>
      <c r="T19" s="39">
        <v>0</v>
      </c>
      <c r="U19" s="33"/>
    </row>
    <row r="20" spans="1:21" s="5" customFormat="1" x14ac:dyDescent="0.3">
      <c r="A20" s="20" t="s">
        <v>43</v>
      </c>
      <c r="B20" t="s">
        <v>65</v>
      </c>
      <c r="F20" s="7"/>
      <c r="G20" s="7"/>
      <c r="H20" s="7"/>
      <c r="U20" s="33"/>
    </row>
    <row r="21" spans="1:21" s="5" customFormat="1" x14ac:dyDescent="0.3">
      <c r="A21" s="20" t="s">
        <v>6</v>
      </c>
      <c r="B21" t="s">
        <v>53</v>
      </c>
      <c r="F21" s="7"/>
      <c r="G21" s="7"/>
      <c r="H21" s="7"/>
      <c r="U21" s="33"/>
    </row>
    <row r="22" spans="1:21" s="5" customFormat="1" x14ac:dyDescent="0.3">
      <c r="A22" s="20" t="s">
        <v>7</v>
      </c>
      <c r="B22" t="s">
        <v>66</v>
      </c>
      <c r="F22" s="7"/>
      <c r="G22" s="7"/>
      <c r="H22" s="7"/>
      <c r="U22" s="33"/>
    </row>
    <row r="23" spans="1:21" s="5" customFormat="1" ht="78" x14ac:dyDescent="0.3">
      <c r="A23" s="20" t="s">
        <v>44</v>
      </c>
      <c r="B23" t="s">
        <v>67</v>
      </c>
      <c r="C23" s="40">
        <v>41957</v>
      </c>
      <c r="D23" s="39">
        <v>2</v>
      </c>
      <c r="E23" s="39">
        <v>12</v>
      </c>
      <c r="F23" s="39">
        <v>0</v>
      </c>
      <c r="G23" s="39">
        <v>0</v>
      </c>
      <c r="H23" s="39">
        <v>14</v>
      </c>
      <c r="I23" s="39">
        <v>0</v>
      </c>
      <c r="J23" s="39">
        <v>14</v>
      </c>
      <c r="K23" s="39">
        <v>0</v>
      </c>
      <c r="L23" s="39">
        <v>0</v>
      </c>
      <c r="M23" s="39">
        <v>0</v>
      </c>
      <c r="N23" s="39">
        <v>0</v>
      </c>
      <c r="O23" s="39">
        <v>0</v>
      </c>
      <c r="P23" s="39">
        <v>1</v>
      </c>
      <c r="Q23" s="39">
        <v>0</v>
      </c>
      <c r="R23" s="39">
        <v>0</v>
      </c>
      <c r="S23" s="39">
        <v>0</v>
      </c>
      <c r="T23" s="39">
        <v>0</v>
      </c>
      <c r="U23" s="33" t="s">
        <v>83</v>
      </c>
    </row>
    <row r="24" spans="1:21" x14ac:dyDescent="0.3">
      <c r="A24" s="1" t="s">
        <v>8</v>
      </c>
      <c r="B24" s="1" t="s">
        <v>68</v>
      </c>
      <c r="C24" s="42">
        <v>41948</v>
      </c>
      <c r="D24" s="41">
        <v>55</v>
      </c>
      <c r="E24" s="41">
        <v>333</v>
      </c>
      <c r="F24" s="34"/>
      <c r="G24" s="34"/>
      <c r="H24" s="34"/>
      <c r="I24" s="41">
        <v>0</v>
      </c>
      <c r="J24" s="41">
        <v>388</v>
      </c>
      <c r="K24" s="34"/>
      <c r="L24" s="34"/>
      <c r="M24" s="34"/>
      <c r="N24" s="39"/>
      <c r="O24" s="39"/>
      <c r="P24" s="39"/>
      <c r="Q24" s="39"/>
      <c r="R24" s="39"/>
      <c r="S24" s="39"/>
      <c r="T24" s="39"/>
      <c r="U24" s="33"/>
    </row>
    <row r="25" spans="1:21" s="7" customFormat="1" x14ac:dyDescent="0.3">
      <c r="A25" s="7" t="s">
        <v>45</v>
      </c>
      <c r="B25" s="7" t="s">
        <v>69</v>
      </c>
      <c r="U25" s="33"/>
    </row>
    <row r="26" spans="1:21" s="7" customFormat="1" x14ac:dyDescent="0.3">
      <c r="A26" s="7" t="s">
        <v>46</v>
      </c>
      <c r="B26" s="7" t="s">
        <v>74</v>
      </c>
      <c r="U26" s="33"/>
    </row>
    <row r="27" spans="1:21" s="7" customFormat="1" x14ac:dyDescent="0.3">
      <c r="A27" s="7" t="s">
        <v>47</v>
      </c>
      <c r="B27" s="7" t="s">
        <v>70</v>
      </c>
      <c r="U27" s="33"/>
    </row>
    <row r="28" spans="1:21" s="7" customFormat="1" x14ac:dyDescent="0.3">
      <c r="A28" s="7" t="s">
        <v>75</v>
      </c>
      <c r="B28" s="7" t="s">
        <v>76</v>
      </c>
      <c r="U28" s="33"/>
    </row>
    <row r="29" spans="1:21" s="7" customFormat="1" x14ac:dyDescent="0.3">
      <c r="A29" t="s">
        <v>77</v>
      </c>
      <c r="B29" t="s">
        <v>78</v>
      </c>
      <c r="U29" s="33"/>
    </row>
    <row r="30" spans="1:21" s="43" customFormat="1" x14ac:dyDescent="0.3">
      <c r="A30" s="43" t="s">
        <v>84</v>
      </c>
      <c r="D30" s="43">
        <f t="shared" ref="D30:T30" si="0">SUM(D5:D29)</f>
        <v>2260</v>
      </c>
      <c r="E30" s="43">
        <f t="shared" si="0"/>
        <v>19382</v>
      </c>
      <c r="F30" s="43">
        <f t="shared" si="0"/>
        <v>20419</v>
      </c>
      <c r="G30" s="43">
        <f t="shared" si="0"/>
        <v>274</v>
      </c>
      <c r="H30" s="43">
        <f t="shared" si="0"/>
        <v>318</v>
      </c>
      <c r="I30" s="43">
        <f t="shared" si="0"/>
        <v>759</v>
      </c>
      <c r="J30" s="43">
        <f t="shared" si="0"/>
        <v>11138</v>
      </c>
      <c r="K30" s="43">
        <f t="shared" si="0"/>
        <v>39</v>
      </c>
      <c r="L30" s="43">
        <f t="shared" si="0"/>
        <v>6</v>
      </c>
      <c r="M30" s="43">
        <f t="shared" si="0"/>
        <v>0</v>
      </c>
      <c r="N30" s="43">
        <f t="shared" si="0"/>
        <v>0</v>
      </c>
      <c r="O30" s="43">
        <f t="shared" si="0"/>
        <v>11</v>
      </c>
      <c r="P30" s="43">
        <f t="shared" si="0"/>
        <v>9</v>
      </c>
      <c r="Q30" s="43">
        <f t="shared" si="0"/>
        <v>0</v>
      </c>
      <c r="R30" s="43">
        <f t="shared" si="0"/>
        <v>0</v>
      </c>
      <c r="S30" s="43">
        <f t="shared" si="0"/>
        <v>0</v>
      </c>
      <c r="T30" s="43">
        <f t="shared" si="0"/>
        <v>0</v>
      </c>
      <c r="U30" s="45"/>
    </row>
    <row r="31" spans="1:21" ht="38.25" customHeight="1" x14ac:dyDescent="0.3">
      <c r="A31" s="48" t="s">
        <v>25</v>
      </c>
      <c r="B31" s="48"/>
      <c r="C31" s="48"/>
      <c r="D31" s="48"/>
      <c r="E31" s="48"/>
      <c r="F31" s="48"/>
      <c r="G31" s="48"/>
      <c r="H31" s="48"/>
      <c r="I31" s="48"/>
      <c r="J31" s="48"/>
      <c r="U31" s="33"/>
    </row>
    <row r="32" spans="1:21" s="7" customFormat="1" ht="72" customHeight="1" x14ac:dyDescent="0.3">
      <c r="A32" s="49"/>
      <c r="B32" s="49"/>
      <c r="C32" s="49"/>
      <c r="D32" s="49"/>
      <c r="E32" s="49"/>
      <c r="F32" s="49"/>
      <c r="G32" s="49"/>
      <c r="H32" s="49"/>
      <c r="I32" s="49"/>
      <c r="J32" s="49"/>
      <c r="K32" s="49"/>
      <c r="L32" s="49"/>
      <c r="M32" s="49"/>
    </row>
    <row r="33" spans="1:13" s="7" customFormat="1" ht="16.5" customHeight="1" x14ac:dyDescent="0.3">
      <c r="A33" s="19"/>
      <c r="B33" s="19"/>
      <c r="C33" s="19"/>
      <c r="D33" s="19"/>
      <c r="E33" s="19"/>
      <c r="F33" s="19"/>
      <c r="G33" s="19"/>
      <c r="H33" s="19"/>
      <c r="I33" s="19"/>
      <c r="J33" s="19"/>
      <c r="K33" s="19"/>
      <c r="L33" s="19"/>
      <c r="M33" s="19"/>
    </row>
    <row r="34" spans="1:13" s="8" customFormat="1" x14ac:dyDescent="0.3">
      <c r="A34" s="1"/>
      <c r="B34" s="1"/>
      <c r="C34" s="4"/>
      <c r="D34" s="1"/>
      <c r="E34" s="1"/>
      <c r="F34" s="1"/>
      <c r="G34" s="1"/>
      <c r="H34" s="1"/>
      <c r="I34" s="1"/>
      <c r="J34" s="1"/>
      <c r="K34" s="1"/>
      <c r="L34" s="1"/>
      <c r="M34" s="1"/>
    </row>
  </sheetData>
  <mergeCells count="14">
    <mergeCell ref="O2:P2"/>
    <mergeCell ref="Q2:R2"/>
    <mergeCell ref="S2:T2"/>
    <mergeCell ref="D2:E2"/>
    <mergeCell ref="F2:H2"/>
    <mergeCell ref="I2:J2"/>
    <mergeCell ref="K2:L2"/>
    <mergeCell ref="I3:J3"/>
    <mergeCell ref="A31:J31"/>
    <mergeCell ref="A32:M32"/>
    <mergeCell ref="A1:G1"/>
    <mergeCell ref="D3:E3"/>
    <mergeCell ref="F3:H3"/>
    <mergeCell ref="M2:N2"/>
  </mergeCells>
  <pageMargins left="0.7" right="0.7" top="0.75" bottom="0.75" header="0.3" footer="0.3"/>
  <pageSetup scale="36"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24" sqref="A2:B24"/>
    </sheetView>
  </sheetViews>
  <sheetFormatPr defaultRowHeight="14.4" x14ac:dyDescent="0.3"/>
  <cols>
    <col min="1" max="1" width="24.88671875" customWidth="1"/>
  </cols>
  <sheetData>
    <row r="1" spans="1:2" ht="15" x14ac:dyDescent="0.25">
      <c r="A1" t="s">
        <v>71</v>
      </c>
      <c r="B1" t="s">
        <v>72</v>
      </c>
    </row>
    <row r="25" spans="1:2" ht="15.75" x14ac:dyDescent="0.25">
      <c r="A25" s="7"/>
      <c r="B2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WEST Lending StatisticsTemplate</vt:lpstr>
      <vt:lpstr>Sheet1</vt:lpstr>
      <vt:lpstr>'WEST Lending StatisticsTemplate'!Print_Area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EAP</dc:creator>
  <cp:lastModifiedBy>Windows User</cp:lastModifiedBy>
  <cp:lastPrinted>2013-12-18T15:22:55Z</cp:lastPrinted>
  <dcterms:created xsi:type="dcterms:W3CDTF">2012-08-10T19:50:09Z</dcterms:created>
  <dcterms:modified xsi:type="dcterms:W3CDTF">2016-07-21T22:25:42Z</dcterms:modified>
</cp:coreProperties>
</file>